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8_{9D5DB69C-75B8-4166-A6E2-57D737D09340}" xr6:coauthVersionLast="36" xr6:coauthVersionMax="36" xr10:uidLastSave="{00000000-0000-0000-0000-000000000000}"/>
  <bookViews>
    <workbookView xWindow="32772" yWindow="32772" windowWidth="23040" windowHeight="8424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I10" i="1" l="1"/>
  <c r="K15" i="1"/>
  <c r="K12" i="1" s="1"/>
  <c r="J10" i="1"/>
  <c r="F10" i="1"/>
  <c r="J12" i="1"/>
  <c r="I12" i="1"/>
  <c r="F12" i="1"/>
  <c r="H12" i="1"/>
  <c r="K13" i="1"/>
  <c r="K14" i="1"/>
  <c r="F9" i="1" l="1"/>
  <c r="F16" i="1" s="1"/>
  <c r="J9" i="1"/>
  <c r="J16" i="1" s="1"/>
  <c r="I9" i="1"/>
  <c r="I16" i="1" s="1"/>
  <c r="G12" i="1"/>
  <c r="K11" i="1" l="1"/>
  <c r="K10" i="1" s="1"/>
  <c r="K9" i="1" s="1"/>
  <c r="K16" i="1" s="1"/>
  <c r="H10" i="1"/>
  <c r="H9" i="1" s="1"/>
  <c r="H16" i="1" s="1"/>
  <c r="G10" i="1"/>
  <c r="G9" i="1" s="1"/>
  <c r="G16" i="1" s="1"/>
</calcChain>
</file>

<file path=xl/sharedStrings.xml><?xml version="1.0" encoding="utf-8"?>
<sst xmlns="http://schemas.openxmlformats.org/spreadsheetml/2006/main" count="34" uniqueCount="34">
  <si>
    <r>
      <rPr>
        <sz val="8"/>
        <color indexed="8"/>
        <rFont val="Soberana Sans"/>
      </rPr>
      <t>GASTO POR CATEGORÍA PROGRAMÁTICA (ARMONIZADO)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</si>
  <si>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9ZU CENTRO DE INGENIERÍA Y DESARROLLO INDUSTRIAL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</si>
  <si>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</si>
  <si>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</si>
  <si>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</si>
  <si>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</si>
  <si>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</si>
  <si>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</si>
  <si>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</si>
  <si>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</si>
  <si>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</si>
  <si>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</si>
  <si>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</si>
  <si>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</si>
  <si>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</si>
  <si>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t>6 = (3-4)</t>
  </si>
  <si>
    <r>
      <rPr>
        <b/>
        <sz val="7"/>
        <color indexed="8"/>
        <rFont val="Soberana Sans"/>
      </rPr>
      <t>Programas Federales</t>
    </r>
  </si>
  <si>
    <r>
      <rPr>
        <b/>
        <sz val="7"/>
        <color indexed="8"/>
        <rFont val="Soberana Sans"/>
      </rPr>
      <t>Desempeño de las Funciones</t>
    </r>
  </si>
  <si>
    <r>
      <rPr>
        <sz val="7"/>
        <color indexed="8"/>
        <rFont val="Soberana Sans"/>
      </rPr>
      <t>Prestación de Servicios Públicos</t>
    </r>
  </si>
  <si>
    <r>
      <rPr>
        <b/>
        <sz val="7"/>
        <color indexed="8"/>
        <rFont val="Soberana Sans"/>
      </rPr>
      <t>Administrativos y de Apoyo</t>
    </r>
  </si>
  <si>
    <r>
      <rPr>
        <sz val="7"/>
        <color indexed="8"/>
        <rFont val="Soberana Sans"/>
      </rPr>
      <t>Apoyo al proceso presupuestario y para mejorar la eficiencia institucional</t>
    </r>
  </si>
  <si>
    <r>
      <rPr>
        <sz val="7"/>
        <color indexed="8"/>
        <rFont val="Soberana Sans"/>
      </rPr>
      <t>Apoyo a la función pública y al mejoramiento de la gestión</t>
    </r>
  </si>
  <si>
    <r>
      <rPr>
        <sz val="7"/>
        <color indexed="8"/>
        <rFont val="Soberana Sans"/>
      </rPr>
      <t>Operaciones ajenas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</si>
  <si>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</si>
  <si>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</si>
  <si>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t>Autorizó: Dr. Carlos Rubio González</t>
  </si>
  <si>
    <t>Director General</t>
  </si>
  <si>
    <t>_____________________________________________</t>
  </si>
  <si>
    <t>Elaboró: I.C.A. Alejandro Obregón Ortega</t>
  </si>
  <si>
    <t>Encargado del Despacho de la Unidad de Administración y Finanzas</t>
  </si>
  <si>
    <t>________________________________________________________________</t>
  </si>
  <si>
    <t>DEL 1 DE ENERO AL 31 DE MARZO 2025</t>
  </si>
  <si>
    <t>38 - HUMANIDADES, CIENCIAS, TECNOLOGÍAS E INNOVACION</t>
  </si>
  <si>
    <t>CUENTA PÚBLICA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</si>
</sst>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\ "/>
  </numFmts>
  <fonts count="10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172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172" fontId="8" fillId="2" borderId="8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/>
  </sheetViews>
  <sheetFormatPr defaultRowHeight="13.2"/>
  <cols>
    <col min="1" max="1" width="4.21875" customWidth="1"/>
    <col min="2" max="4" width="2.5546875" customWidth="1"/>
    <col min="5" max="5" width="48.21875" customWidth="1"/>
    <col min="6" max="11" width="14.21875" customWidth="1"/>
    <col min="12" max="12" width="4.21875" customWidth="1"/>
  </cols>
  <sheetData>
    <row r="1" spans="1:12" ht="34.950000000000003" customHeight="1">
      <c r="A1" s="1"/>
      <c r="B1" s="18" t="s">
        <v>33</v>
      </c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ht="12" customHeight="1">
      <c r="A2" s="1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"/>
    </row>
    <row r="3" spans="1:12" ht="12" customHeight="1">
      <c r="A3" s="1"/>
      <c r="B3" s="18" t="s">
        <v>32</v>
      </c>
      <c r="C3" s="18"/>
      <c r="D3" s="18"/>
      <c r="E3" s="18"/>
      <c r="F3" s="18"/>
      <c r="G3" s="18"/>
      <c r="H3" s="18"/>
      <c r="I3" s="18"/>
      <c r="J3" s="18"/>
      <c r="K3" s="18"/>
      <c r="L3" s="1"/>
    </row>
    <row r="4" spans="1:12" ht="12" customHeight="1">
      <c r="A4" s="1"/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"/>
    </row>
    <row r="5" spans="1:12" ht="12" customHeight="1">
      <c r="A5" s="1"/>
      <c r="B5" s="18" t="s">
        <v>31</v>
      </c>
      <c r="C5" s="18"/>
      <c r="D5" s="18"/>
      <c r="E5" s="18"/>
      <c r="F5" s="18"/>
      <c r="G5" s="18"/>
      <c r="H5" s="18"/>
      <c r="I5" s="18"/>
      <c r="J5" s="18"/>
      <c r="K5" s="18"/>
      <c r="L5" s="1"/>
    </row>
    <row r="6" spans="1:12" ht="12" customHeight="1">
      <c r="A6" s="1"/>
      <c r="B6" s="18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"/>
    </row>
    <row r="7" spans="1:12" ht="40.049999999999997" customHeight="1">
      <c r="A7" s="1"/>
      <c r="B7" s="19" t="s">
        <v>3</v>
      </c>
      <c r="C7" s="19"/>
      <c r="D7" s="19"/>
      <c r="E7" s="19"/>
      <c r="F7" s="2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1"/>
    </row>
    <row r="8" spans="1:12" ht="15" customHeight="1">
      <c r="A8" s="1"/>
      <c r="B8" s="4"/>
      <c r="C8" s="5"/>
      <c r="D8" s="5"/>
      <c r="E8" s="5"/>
      <c r="F8" s="6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1"/>
    </row>
    <row r="9" spans="1:12" ht="16.95" customHeight="1">
      <c r="A9" s="1"/>
      <c r="B9" s="8"/>
      <c r="C9" s="20" t="s">
        <v>16</v>
      </c>
      <c r="D9" s="20"/>
      <c r="E9" s="20"/>
      <c r="F9" s="9">
        <f t="shared" ref="F9:K9" si="0">F10+F12</f>
        <v>116733174</v>
      </c>
      <c r="G9" s="9">
        <f t="shared" si="0"/>
        <v>0</v>
      </c>
      <c r="H9" s="9">
        <f t="shared" si="0"/>
        <v>116733174</v>
      </c>
      <c r="I9" s="9">
        <f t="shared" si="0"/>
        <v>75420974.799999997</v>
      </c>
      <c r="J9" s="9">
        <f t="shared" si="0"/>
        <v>75420974.799999997</v>
      </c>
      <c r="K9" s="9">
        <f t="shared" si="0"/>
        <v>41312199.200000003</v>
      </c>
      <c r="L9" s="1"/>
    </row>
    <row r="10" spans="1:12" ht="16.95" customHeight="1">
      <c r="A10" s="1"/>
      <c r="B10" s="8"/>
      <c r="C10" s="1"/>
      <c r="D10" s="20" t="s">
        <v>17</v>
      </c>
      <c r="E10" s="20"/>
      <c r="F10" s="9">
        <f t="shared" ref="F10:K10" si="1">F11</f>
        <v>108436323</v>
      </c>
      <c r="G10" s="9">
        <f t="shared" si="1"/>
        <v>0</v>
      </c>
      <c r="H10" s="9">
        <f t="shared" si="1"/>
        <v>108436323</v>
      </c>
      <c r="I10" s="9">
        <f t="shared" si="1"/>
        <v>48585381.799999997</v>
      </c>
      <c r="J10" s="9">
        <f t="shared" si="1"/>
        <v>48585381.799999997</v>
      </c>
      <c r="K10" s="9">
        <f t="shared" si="1"/>
        <v>59850941.200000003</v>
      </c>
      <c r="L10" s="1"/>
    </row>
    <row r="11" spans="1:12" ht="16.95" customHeight="1">
      <c r="A11" s="1"/>
      <c r="B11" s="8"/>
      <c r="C11" s="1"/>
      <c r="D11" s="1"/>
      <c r="E11" s="10" t="s">
        <v>18</v>
      </c>
      <c r="F11" s="11">
        <v>108436323</v>
      </c>
      <c r="G11" s="12">
        <v>0</v>
      </c>
      <c r="H11" s="13">
        <v>108436323</v>
      </c>
      <c r="I11" s="13">
        <v>48585381.799999997</v>
      </c>
      <c r="J11" s="13">
        <v>48585381.799999997</v>
      </c>
      <c r="K11" s="13">
        <f>H11-J11</f>
        <v>59850941.200000003</v>
      </c>
      <c r="L11" s="1"/>
    </row>
    <row r="12" spans="1:12" ht="16.95" customHeight="1">
      <c r="A12" s="1"/>
      <c r="B12" s="8"/>
      <c r="C12" s="1"/>
      <c r="D12" s="20" t="s">
        <v>19</v>
      </c>
      <c r="E12" s="20"/>
      <c r="F12" s="9">
        <f t="shared" ref="F12:K12" si="2">SUM(F13:F15)</f>
        <v>8296851</v>
      </c>
      <c r="G12" s="9">
        <f t="shared" si="2"/>
        <v>0</v>
      </c>
      <c r="H12" s="9">
        <f t="shared" si="2"/>
        <v>8296851</v>
      </c>
      <c r="I12" s="9">
        <f t="shared" si="2"/>
        <v>26835593</v>
      </c>
      <c r="J12" s="9">
        <f t="shared" si="2"/>
        <v>26835593</v>
      </c>
      <c r="K12" s="9">
        <f t="shared" si="2"/>
        <v>-18538742</v>
      </c>
      <c r="L12" s="1"/>
    </row>
    <row r="13" spans="1:12" ht="16.95" customHeight="1">
      <c r="A13" s="1"/>
      <c r="B13" s="8"/>
      <c r="C13" s="1"/>
      <c r="D13" s="1"/>
      <c r="E13" s="10" t="s">
        <v>20</v>
      </c>
      <c r="F13" s="11">
        <v>7451653</v>
      </c>
      <c r="G13" s="12">
        <v>0</v>
      </c>
      <c r="H13" s="13">
        <v>7451653</v>
      </c>
      <c r="I13" s="13">
        <v>25283402</v>
      </c>
      <c r="J13" s="13">
        <v>25283402</v>
      </c>
      <c r="K13" s="13">
        <f>H13-J13</f>
        <v>-17831749</v>
      </c>
      <c r="L13" s="1"/>
    </row>
    <row r="14" spans="1:12" ht="16.95" customHeight="1">
      <c r="A14" s="1"/>
      <c r="B14" s="8"/>
      <c r="C14" s="1"/>
      <c r="D14" s="1"/>
      <c r="E14" s="10" t="s">
        <v>21</v>
      </c>
      <c r="F14" s="11">
        <v>845198</v>
      </c>
      <c r="G14" s="12">
        <v>0</v>
      </c>
      <c r="H14" s="13">
        <v>845198</v>
      </c>
      <c r="I14" s="13">
        <v>1552191</v>
      </c>
      <c r="J14" s="13">
        <v>1552191</v>
      </c>
      <c r="K14" s="13">
        <f>H14-J14</f>
        <v>-706993</v>
      </c>
      <c r="L14" s="1"/>
    </row>
    <row r="15" spans="1:12" ht="16.95" customHeight="1">
      <c r="A15" s="1"/>
      <c r="B15" s="8"/>
      <c r="C15" s="1"/>
      <c r="D15" s="1"/>
      <c r="E15" s="10" t="s">
        <v>22</v>
      </c>
      <c r="F15" s="14">
        <v>0</v>
      </c>
      <c r="G15" s="12">
        <v>0</v>
      </c>
      <c r="H15" s="12">
        <v>0</v>
      </c>
      <c r="I15" s="13">
        <v>0</v>
      </c>
      <c r="J15" s="13"/>
      <c r="K15" s="13">
        <f>H15-J15</f>
        <v>0</v>
      </c>
      <c r="L15" s="1"/>
    </row>
    <row r="16" spans="1:12" ht="22.05" customHeight="1">
      <c r="A16" s="1"/>
      <c r="B16" s="21" t="s">
        <v>23</v>
      </c>
      <c r="C16" s="21"/>
      <c r="D16" s="21"/>
      <c r="E16" s="21"/>
      <c r="F16" s="15">
        <f t="shared" ref="F16:K16" si="3">F9</f>
        <v>116733174</v>
      </c>
      <c r="G16" s="15">
        <f t="shared" si="3"/>
        <v>0</v>
      </c>
      <c r="H16" s="15">
        <f t="shared" si="3"/>
        <v>116733174</v>
      </c>
      <c r="I16" s="15">
        <f t="shared" si="3"/>
        <v>75420974.799999997</v>
      </c>
      <c r="J16" s="15">
        <f t="shared" si="3"/>
        <v>75420974.799999997</v>
      </c>
      <c r="K16" s="15">
        <f t="shared" si="3"/>
        <v>41312199.200000003</v>
      </c>
      <c r="L16" s="1"/>
    </row>
    <row r="17" spans="1:12" ht="1.05" customHeight="1">
      <c r="A17" s="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1"/>
    </row>
    <row r="18" spans="1:12" ht="40.950000000000003" customHeight="1">
      <c r="A18" s="1"/>
      <c r="B18" s="1"/>
      <c r="C18" s="23" t="s">
        <v>24</v>
      </c>
      <c r="D18" s="23"/>
      <c r="E18" s="23"/>
      <c r="F18" s="23"/>
      <c r="G18" s="23"/>
      <c r="H18" s="23"/>
      <c r="I18" s="23"/>
      <c r="J18" s="23"/>
      <c r="K18" s="23"/>
      <c r="L18" s="1"/>
    </row>
    <row r="19" spans="1:12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E20" s="16" t="s">
        <v>27</v>
      </c>
      <c r="G20" s="16" t="s">
        <v>30</v>
      </c>
      <c r="H20" s="16"/>
      <c r="I20" s="16"/>
      <c r="J20" s="16"/>
      <c r="K20" s="16"/>
    </row>
    <row r="21" spans="1:12">
      <c r="E21" s="17" t="s">
        <v>25</v>
      </c>
      <c r="G21" s="24" t="s">
        <v>28</v>
      </c>
      <c r="H21" s="24"/>
      <c r="I21" s="24"/>
      <c r="J21" s="24"/>
      <c r="K21" s="24"/>
    </row>
    <row r="22" spans="1:12" ht="13.2" customHeight="1">
      <c r="E22" s="17" t="s">
        <v>26</v>
      </c>
      <c r="G22" s="24" t="s">
        <v>29</v>
      </c>
      <c r="H22" s="24"/>
      <c r="I22" s="24"/>
      <c r="J22" s="24"/>
      <c r="K22" s="24"/>
    </row>
  </sheetData>
  <mergeCells count="15">
    <mergeCell ref="C9:E9"/>
    <mergeCell ref="D10:E10"/>
    <mergeCell ref="B2:K2"/>
    <mergeCell ref="D12:E12"/>
    <mergeCell ref="B16:E16"/>
    <mergeCell ref="B17:K17"/>
    <mergeCell ref="C18:K18"/>
    <mergeCell ref="G22:K22"/>
    <mergeCell ref="G21:K21"/>
    <mergeCell ref="B3:K3"/>
    <mergeCell ref="B4:K4"/>
    <mergeCell ref="B5:K5"/>
    <mergeCell ref="B6:K6"/>
    <mergeCell ref="B7:E7"/>
    <mergeCell ref="B1:K1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2024-06-26T17:53:42Z</dcterms:created>
  <dcterms:modified xsi:type="dcterms:W3CDTF">2025-08-03T20:55:23Z</dcterms:modified>
</cp:coreProperties>
</file>